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'Plan1'!$A$104:$K$105</definedName>
  </definedNames>
  <calcPr fullCalcOnLoad="1"/>
</workbook>
</file>

<file path=xl/sharedStrings.xml><?xml version="1.0" encoding="utf-8"?>
<sst xmlns="http://schemas.openxmlformats.org/spreadsheetml/2006/main" count="219" uniqueCount="122">
  <si>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</si>
  <si>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</si>
  <si>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</si>
  <si>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</si>
  <si>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</si>
  <si>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</si>
  <si>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</si>
  <si>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</si>
  <si>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</si>
  <si>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</si>
  <si>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</si>
  <si>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</si>
  <si>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</si>
  <si>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</si>
  <si>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</si>
  <si>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</si>
  <si>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</si>
  <si>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</si>
  <si>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</si>
  <si>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</si>
  <si>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</si>
  <si>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0015/0001-2018</t>
  </si>
  <si>
    <t>0015/0001-2018 -  AQUISIÇÃO DE MATERIAL GRÁFICO PARA ATENDER AS DIVERSAS SECRETARIAS</t>
  </si>
  <si>
    <t>BOLETIM DE PRODUÇÃO AMBULATORIAL - CIRURGIÃO DENTISTA ESB 100 FLS PAPEL AP 75GR - BLOCO - 20234: TAM 29,7 X 21,0 CM</t>
  </si>
  <si>
    <t>BLOCO</t>
  </si>
  <si>
    <t>FOLDERES COLORIDOS F/V TAM.30X20 PAPEL COUCHE 170 GR. - UNIDADE - 20244: FOLDERES COLORIDOS F/V TAM.30X20 PAPEL COUCHE 170 GR.</t>
  </si>
  <si>
    <t>UNIDADE</t>
  </si>
  <si>
    <t>MARCADORES DE CONSUMO ALIMENTAR  SISVAN  100FLS PAPEL  AP 75GR. TAM. 29,7 X21,0 - BLOCO - 20245: MARCADORES DE CONSUMO ALIMENTAR  SISVAN  100FLS PAPEL  AP 75GR. TAM. 29,7 X21,0</t>
  </si>
  <si>
    <t xml:space="preserve">MS-FNS PROGRAMA DE CONTROLE DAS DOENÇAS CHAGAS TAM 21X29,7 PAPEL AP75GR. 100FLS  - BLOCO - 20246: MS-FNS PROGRAMA DE CONTROLE DAS DOENÇAS CHAGAS TAM 21X29,7 PAPEL AP75GR. 100FLS </t>
  </si>
  <si>
    <t>MS-SUS-PCFAD PROGRAMA DE CONTROLE DAS DOENÇAS DA FEBRE AMARELA - BLOCO - 20247: RESUMO SEMANAL DE PESQUISA ENTOMOLOGICA TAM. 21X29,7 PAPEL AP 75GR  100FLS</t>
  </si>
  <si>
    <t>NOTIFICAÇÃO DE RECEITA B, NUMERADO TAM 10X20 50X2 2 VIAS  CARBONADO - BLOCO - 20248: NOTIFICAÇÃO DE RECEITA B, NUMERADO TAM 10X20 50X2 2 VIAS  CARBONADO</t>
  </si>
  <si>
    <t>NOTIFICAÇÃO DE RECEITA B2, NUMERADO TAM 10X20 50X2  2VIAS CARBONADO - BLOCO - 20249: NOTIFICAÇÃO DE RECEITA B2, NUMERADO TAM 10X20 50X2  2VIAS CARBONADO</t>
  </si>
  <si>
    <t xml:space="preserve"> PAPEL TIMBRADO TAM. A4 COLORIDO PAPEL AP 75GR, BLOCO COM 100 FLS - BLOCO - 20250:  PAPEL TIMBRADO TAM. A4 COLORIDO PAPEL AP 75GR, BLOCO COM 100 FLS</t>
  </si>
  <si>
    <t>RECEITUARIO SIMPLES TIMBRADO TAM. 15X23 50X2  PAPEL  EXTRA COPY - BLOCO - 20251: RECEITUARIO SIMPLES TIMBRADO TAM. 15X23 50X2  PAPEL  EXTRA COPY</t>
  </si>
  <si>
    <t>TERMO DE COMPROMISSO (LAQUEADURA E VASECTOMIA) 100FLS PAPEL  AP 75GR  - BLOCO - 20252: TAM. 29,7X 21,0</t>
  </si>
  <si>
    <t>ADESIVO CITRU 1,35X75 CM. - UNIDADE - 20253: ADESIVO CITRU 1,35X75 CM.</t>
  </si>
  <si>
    <t>AUTORIZAÇÃO DE ESTERILIZAÇÃO 100 FLS PAPEL AP 75GR TAM. 29,7 X 21,0 - BLOCO - 20254: AUTORIZAÇÃO DE ESTERILIZAÇÃO 100 FLS PAPEL AP 75GR TAM. 29,7 X 21,0</t>
  </si>
  <si>
    <t xml:space="preserve">BALANÇO DE VITAMINA A 100 FLS  PAPEL AP 75 GR.  TAM. 29,7 X 21,0  - BLOCO - 20255: BALANÇO DE VITAMINA A 100 FLS  PAPEL AP 75 GR.  TAM. 29,7 X 21,0 </t>
  </si>
  <si>
    <t xml:space="preserve">BANNER 1,00X0,80 EM LONA  380 COM BASTAO E MADEIRA     - UNIDADE - 20256: BANNER 1,00X0,80 EM LONA  380 COM BASTAO E MADEIRA    </t>
  </si>
  <si>
    <t>BANNER EM LONA  380 COM BASTAO E MADEIRA  1,20X0,80 - UNIDADE - 20257: BANNER EM LONA  380 COM BASTAO E MADEIRA  1,20X0,80</t>
  </si>
  <si>
    <t>BLOCO PERSONALIZADO PARA SEMINÁRIOS E EVENTOS AP 18  COLORIDO   TAM. 15X20 - BLOCO - 20258: BLOCO PERSONALIZADO PARA SEMINÁRIOS E EVENTOS AP 18  COLORIDO   TAM. 15X20</t>
  </si>
  <si>
    <t>BOLETIM DE PRODUÇÃO AMBULATORIAL  ENFERMEIRO  100 FLS  PAPEL AP 75 GR. - BLOCO - 20259: TAM .29,7 X21,0 CM</t>
  </si>
  <si>
    <t>BUSCA ATIVA NA COMUNIDADE  100FLS AP PAPEL 75 GR. TAM .29,7 X21,0 CM - BLOCO - 20260: BUSCA ATIVA NA COMUNIDADE  100FLS AP PAPEL 75 GR. TAM .29,7 X21,0 CM</t>
  </si>
  <si>
    <t>CADASTRO INDIVIDUAL F/V AP 75 GR. TAM. 29,7 X21,0  PAPEL 100 FLS - BLOCO - 20261: CADASTRO INDIVIDUAL F/V AP 75 GR. TAM. 29,7 X21,0  PAPEL 100 FLS</t>
  </si>
  <si>
    <t>CANETAS  PERSONALIZADA - UNIDADE - 20262: CANETAS  PERSONALIZADA</t>
  </si>
  <si>
    <t>CARTAZES COLORIDO EM PAPEL COUCHE 170GR. TAM. 32X42 CM. - UNIDADE - 20263: CARTAZES COLORIDO EM PAPEL COUCHE 170GR. TAM. 32X42 CM.</t>
  </si>
  <si>
    <t xml:space="preserve">CARTAZES COLORIDO EM PAPEL COUCHE 170GR. TAM. 62,X42 CM  - UNIDADE - 20264: CARTAZES COLORIDO EM PAPEL COUCHE 170GR. TAM. 62,X42 CM </t>
  </si>
  <si>
    <t>CERTIFICADO A-4, EM PAPEL  AP  180GR 210X150MM PAPEL COLORIDO. - UNIDADE - 20265: CERTIFICADO A-4, EM PAPEL  AP  180GR 210X150MM PAPEL COLORIDO.</t>
  </si>
  <si>
    <t>CONFECCAO DE ADESIVO PARA PERSONALIZACAO DE VEICULOS - METRO - METRO - 20266: ADESIVO PARA PERSONALIZACAO DE VEICULOS COM IMPRESSAO DIGITAL RECORTADOS ELETRONICAMENTE. INCLUSO A INSTALACAO.</t>
  </si>
  <si>
    <t>METRO</t>
  </si>
  <si>
    <t>CONFECÇÃO DE PRONTUÁRIOS SUAS, CAPA PAPEL TRIPLEX 300 MIOLO PAPEL AP 90GR TAM. - UNIDADE - 20267:  FECHADO 31X21 COM VEIFICAÇÃO DE MODELO.</t>
  </si>
  <si>
    <t>CONVITE COLORIDO10X15 CM, EM PAPEL COUCHE 170 GR, PERSONALIZADO. - UNIDADE - 20268: CONVITE COLORIDO10X15 CM, EM PAPEL COUCHE 170 GR, PERSONALIZADO.</t>
  </si>
  <si>
    <t>CORDÕES PERSONALIZADOS PARA CRACHÁS COM BOCA DE JACARÉ - UNIDADE - 20269: CORDÕES PERSONALIZADOS PARA CRACHÁS COM BOCA DE JACARÉ</t>
  </si>
  <si>
    <t>CRACHA TAM. 7X10 PVC COM CASTIFICAÇÃO RÍGIDA COM ARTE  - UNIDADE - 20271: SEGUNDO MODELO IDENTIFICAÇÃO DE FUNCIONÁRIO</t>
  </si>
  <si>
    <t>CRONOGRAMA DE ATIVIDADES MENSAIS EAB TAM A4 100 FLS PAPEL AP 75 GR.  - BLOCO - 20272: TAM .29,7 X21,0 CM</t>
  </si>
  <si>
    <t>CUIDADOS NA MANIPULAÇÃO DE ALIMENTOS TAM A4 PAPEL AP 75 GR. TAM .29,7 X21,0 CM - UNIDADE - 20274: CUIDADOS NA MANIPULAÇÃO DE ALIMENTOS TAM A4 PAPEL AP 75 GR. TAM .29,7 X21,0 CM</t>
  </si>
  <si>
    <t>DIARIO DE CLASSE BIMESTRAL  PERSONALIZADO  CAPA CARTOLINA 240GR. MIOLO AP 90GR - UNIDADE - 20275: DIARIO DE CLASSE BIMESTRAL  PERSONALIZADO  CAPA CARTOLINA 240GR. MIOLO AP 90GR</t>
  </si>
  <si>
    <t>DIARIO REGIME DE CICLO  PERSONALIZADO  CAPA CARTOLINA 240GR. MIOLO AP 90GR - UNIDADE - 20276: DIARIO REGIME DE CICLO  PERSONALIZADO  CAPA CARTOLINA 240GR. MIOLO AP 90GR</t>
  </si>
  <si>
    <t>DIPLOMA INFANTIL PERSONALIZADO  AP 240 GR. TAM.29,7X21,00 CM - UNIDADE - 20277: DIPLOMA INFANTIL PERSONALIZADO  AP 240 GR. TAM.29,7X21,00 CM</t>
  </si>
  <si>
    <t xml:space="preserve">ENVELOPE PASTA DO ALUNO  KRAFT 110 GR. 36X206 ABERT. LATERAL  - UNIDADE - 20278: ENVELOPE PASTA DO ALUNO  KRAFT 110 GR. 36X206 ABERT. LATERAL </t>
  </si>
  <si>
    <t xml:space="preserve">ENVELOPE PASTA FAMÍLIA PARDO TIMBRADO  PALEL KRAFT 110 GR 25X35  - UNIDADE - 20279: ENVELOPE PASTA FAMÍLIA PARDO TIMBRADO  PALEL KRAFT 110 GR 25X35 </t>
  </si>
  <si>
    <t>ENVELOPE SACO 24X34 TIMBRADO COLORIDO AP 90 GR. - UNIDADE - 20280: ENVELOPE SACO 24X34 TIMBRADO COLORIDO AP 90 GR.</t>
  </si>
  <si>
    <t>ENVELOPE SACO OURO TIMBRADO TAM. 18X24 - UNIDADE - 20281: ENVELOPE SACO OURO TIMBRADO TAM. 18X24</t>
  </si>
  <si>
    <t>EXAME CITOPATOLÓGICO PAPEL AP 75GR. 100 FLS  F/V  TAM. 29,7X21 - BLOCO - 20282: EXAME CITOPATOLÓGICO PAPEL AP 75GR. 100 FLS  F/V  TAM. 29,7X21</t>
  </si>
  <si>
    <t xml:space="preserve">FAIXA LONA  380 TAM. 4,00X,1,00 IMPRESSAO DIGITAL  - UNIDADE - 20283: ACABAMENTO  COM ILHOIS E BASTAO DE MADEIRA </t>
  </si>
  <si>
    <t>FICHA DE ATENDIMENTO AMBULATORIAL PAPEL AP  75GR. 100 FLS    15X21 - BLOCO - 20284: FICHA DE ATENDIMENTO AMBULATORIAL PAPEL AP  75GR. 100 FLS    15X21</t>
  </si>
  <si>
    <t>FICHA DE ATENDIMENTO INDIVIDUAL F/V PAPEL AP 75GR  100FLS TAM. 29,7 X 21,0 CM - BLOCO - 20285: FICHA DE ATENDIMENTO INDIVIDUAL F/V PAPEL AP 75GR  100FLS TAM. 29,7 X 21,0 CM</t>
  </si>
  <si>
    <t>FICHA DE ATENDIMENTO ODONTOLÓGICO  INDIVIDUAL F/V PAPEL AP 75GR 100FLS - BLOCO - 20286: TAM. 29,7X21 CM</t>
  </si>
  <si>
    <t xml:space="preserve">FICHA DE ATIVIDADE COLETIVA F/V  PAPEL AP 75 GR. TAM. 29,7 X21,0 100 FLS  - BLOCO - 20287: FICHA DE ATIVIDADE COLETIVA F/V  PAPEL AP 75 GR. TAM. 29,7 X21,0 100 FLS </t>
  </si>
  <si>
    <t>FICHA DE CADASTRO DO PRE NATAL FRENTE E VERSO PAPEL AP 75GR.  - BLOCO - 20288: TAM. 29,7 X21,0  100 FLS</t>
  </si>
  <si>
    <t xml:space="preserve">FICHA DE ENCAMINHAMENTO PAPEL AP AP 75GR. TAM. 29,7 X21,0  100 FLS   - BLOCO - 20289: FICHA DE ENCAMINHAMENTO PAPEL AP AP 75GR. TAM. 29,7 X21,0  100 FLS  </t>
  </si>
  <si>
    <t>FICHA DE MONITORAMENTO E AVALIAÇÃO DO PRE-NATAL, NASCIMENTO COMPONENTE I - BLOCO - 20290: FRENTE PAPEL AP 75GR. TAM. 29,7 X21,0  100 FLS</t>
  </si>
  <si>
    <t>FICHA DE PROCEDIMENTOS PAPEL AP 75GR. 100 FLS  TAM. 29,7 X 21 CM - BLOCO - 20291: FICHA DE PROCEDIMENTOS PAPEL AP 75GR. 100 FLS  TAM. 29,7 X 21 CM</t>
  </si>
  <si>
    <t>FICHA DE REFERÊNCIA 1 100FLS PAPEL AP  75 GR. TAM .29,7 X21,0 - BLOCO - 20292: FICHA DE REFERÊNCIA 1 100FLS PAPEL AP  75 GR. TAM .29,7 X21,0</t>
  </si>
  <si>
    <t>FICHA DE REFERÊNCIA 2 100FLS PAPEL AP  75 GR. TAM .29,7 X21,0 - BLOCO - 20293: FICHA DE REFERÊNCIA 2 100FLS PAPEL AP  75 GR. TAM .29,7 X21,0</t>
  </si>
  <si>
    <t>FICHA DE VISITA DOMICILIAR PAPEL AP 75GR. 100 FLS TAM. 29,7 X 21 CM - BLOCO - 20294: FICHA DE VISITA DOMICILIAR PAPEL AP 75GR. 100 FLS TAM. 29,7 X 21 CM</t>
  </si>
  <si>
    <t>FORMULÁRIO DE BUSCA ATIVA  SARAMPO E RUBÉOLA 100FLS PAPEL AP  75 GR. TAM .29,7  - BLOCO - 20295:  TAM .29,7 X21,0</t>
  </si>
  <si>
    <t>FORMULÁRIO PARA BUSCA ATIVA DE PFA   RUBÉOLA 100FLS PAPEL AP  75 GR. - BLOCO - 20296: TAM .29,7 X21,0</t>
  </si>
  <si>
    <t>FREQUÊNCIA DE MENSAL(PREVISÃO) 100FLS PAPEL AP 75 GR. TAM. 29,7X21,0 - BLOCO - 20297: FREQUÊNCIA DE MENSAL(PREVISÃO) 100FLS PAPEL AP 75 GR. TAM. 29,7X21,0</t>
  </si>
  <si>
    <t>FREQUENCIA DIÁRIA PAPEL AP 75GR. 100 FLS TAM. 29,7 X 21 CM - BLOCO - 20298: FREQUENCIA DIÁRIA PAPEL AP 75GR. 100 FLS TAM. 29,7 X 21 CM</t>
  </si>
  <si>
    <t>FREQUENCIA MENSAL PAPEL AP 75GR. 100 FLS TAM. 29,7 X 21 CM - BLOCO - 20299: FREQUENCIA MENSAL PAPEL AP 75GR. 100 FLS TAM. 29,7 X 21 CM</t>
  </si>
  <si>
    <t>HISTORICO  ESCOLAR PERSONALIZADO PAPEL AP 180 GRAMAS  30X20  ENSINO  FUNDAMENTAL - UNIDADE - 20300: HISTORICO  ESCOLAR PERSONALIZADO PAPEL AP 180 GRAMAS  30X20  ENSINO  FUNDAMENTAL</t>
  </si>
  <si>
    <t>INFORMATIVO COLORIDO TAM 32X0,42 PAPEL  COUCHE 150GR. GRAMAS  4 PAGINAS - UNIDADE - 20301: INFORMATIVO COLORIDO TAM 32X0,42 PAPEL  COUCHE 150GR. GRAMAS  4 PAGINAS</t>
  </si>
  <si>
    <t>INFORMATIVO COLORIDO TAM 62X,42  PAPEL AP 75 GRAMAS   8 PAGINAS - UNIDADE - 20302: INFORMATIVO COLORIDO TAM 62X,42  PAPEL AP 75 GRAMAS   8 PAGINAS</t>
  </si>
  <si>
    <t>LISTAGEM DE CASOS 100FLS PAPEL AP  75 GR. TAM .29,7 X21,0 - BLOCO - 20303: LISTAGEM DE CASOS 100FLS PAPEL AP  75 GR. TAM .29,7 X21,0</t>
  </si>
  <si>
    <t>MAPA DE CONTROLE DE VACINAS DO PSF 100FLS PAPEL AP  75 GR. TAM .29,7 X21,0 - BLOCO - 20304: MAPA DE CONTROLE DE VACINAS DO PSF 100FLS PAPEL AP  75 GR. TAM .29,7 X21,0</t>
  </si>
  <si>
    <t>MAPA DE CONTROLE E PROGRAMAÇÃO DE VACINAS 100FLS PAPEL AP  75 GR. TAM 29,7 X21,0 - BLOCO - 20305: MAPA DE CONTROLE E PROGRAMAÇÃO DE VACINAS 100FLS PAPEL AP  75 GR. TAM 29,7 X21,0</t>
  </si>
  <si>
    <t>MODELO DE BALANCETE MENSAL DE MÉTODOS ANTICONCEPCIONAIS  PAPEL AP 75 GR. - BLOCO - 20306: 100 FLS TAM. 29,7X21,0</t>
  </si>
  <si>
    <t xml:space="preserve">MONITORIZAÇÃO DAS DOENÇAS DIARREICAS AGUDAS  PLANILHA DE CASOS 100FLS  F/V PAPEL - BLOCO - 20307: AP 75 GR. TAM. 29,7 X21,0 </t>
  </si>
  <si>
    <t xml:space="preserve">MS-FNS PROGRAMA DE CONTROLE DAS DOENÇAS CHAGAS - DIÁRIO DE ATIVIDADES  - BLOCO - 20308: TAM 21X29,7 PAPEL AP 75GR  100 FLS </t>
  </si>
  <si>
    <t>MS-FNS PROGRAMA DE CONTROLE DAS DOENÇAS DA FEBRE AMARELA  - BLOCO - 20309:  BOLETIM DE RECONHECIMENTO GEOGRAFICO TAM. 21X29,7 PAPEL AP 75GR. 100 FLS</t>
  </si>
  <si>
    <t>MS-FNS PROGRAMA DE CONTROLE DAS DOENÇAS DA FEBRE AMARELA - BLOCO - 20310: BOLETIM DIÁRIO DE TRATAMENTO TAM. 21X29,7  100FLS PAPEL  AP 75GR</t>
  </si>
  <si>
    <t>MS-FNS PROGRAMA DE CONTROLE DAS DOENÇAS DA FEBRE AMARELA - BLOCO - 20311: BOLETIM DIÁRIO PESQUISA LARVÁRIA TAM. 21X29,7  100FLS PAPEL AP 75 GR.</t>
  </si>
  <si>
    <t>MS-FNS PROGRAMA DE CONTROLE DAS LEISHMANIOSES OPERAÇÕES DE CONTROLE DO RESERV.  - BLOCO - 20312: CANINO TAM. 21X29,7 PAPEL AP 75 GR. 100FLS</t>
  </si>
  <si>
    <t>MS-SUS-FNS-PCFAD RESUMO SEMANAL DE PESQUISA ENTOMOLOGICA E TRATAMENTO - BLOCO - 20313: TAM. 21X29,7 PAPEL AP 75 GR. 100FLS</t>
  </si>
  <si>
    <t>NÚCLEO DE VIGILÂNCIA EM SAÚDENUVISA PAPEL AP 75 GR. TAM. 29,7 X 21,0 CM 100FLS - BLOCO - 20314: NÚCLEO DE VIGILÂNCIA EM SAÚDENUVISA PAPEL AP 75 GR. TAM. 29,7 X 21,0 CM 100FLS</t>
  </si>
  <si>
    <t>OUTDOOR, CONFECCIONADO EM PAPEL OFFEST 90G - UNIDADE - 20315: IMPRESSÃO DIGITAL NO FORMATO 9,00 X 3,00M, INCLUSO A FIXAÇÃO, COM ACABAMENTO CONFORME LAYOUT</t>
  </si>
  <si>
    <t>PANFLETO COLORIDO EM PAPEL COUCHE 115GR. F/V TAM. TAM.20X30 - UNIDADE - 20316: PANFLETO COLORIDO EM PAPEL COUCHE 115GR. F/V TAM. TAM.20X30</t>
  </si>
  <si>
    <t xml:space="preserve">PANFLETO COLORIDO TAM. 15X20  PAPEL COLCHE   115 GRAMAS   PASTA - UNIDADE - 20317: PASTA, COLORIDA EM PAPEL COUCHER,250GR TAM. 46X30,, PERSONALIZADA.
</t>
  </si>
  <si>
    <t>PASTA, COLORIDA EM PAPEL COUCHER,250GR TAM. 46X30,, PERSONALIZADA. - UNIDADE - 20318: PASTA, COLORIDA EM PAPEL COUCHER,250GR TAM. 46X30,, PERSONALIZADA.</t>
  </si>
  <si>
    <t>PLACA  7,00 X 100 EM LONA IMPRESSÃO DIGITAL,COM ACABAMENTO, - UNIDADE - 20319: CANTONEIRA ALUMÍNIO FAIXADA INTERNA</t>
  </si>
  <si>
    <t>PLACA - EXTERNA 4,20 X 100 EM LONA IMPRESSÃO DIGITAL: COM ACAB. - UNIDADE - 20320: CANTONEIRA ALUMINIO FAIXADA INTERNA</t>
  </si>
  <si>
    <t>PLACA 11,00 X 1,00 MTS  EM LONA IMPRESSÃO DIGITAL, - UNIDADE - 20321: ACABAMENTO, CANTONEIRA ALUMÍNIO FAIXADA INTERNA CAPS, UBS</t>
  </si>
  <si>
    <t>PLACA 4,20 X 1,00  EM LONA IMPRESSÃO DIGITAL,COM ACABAMENTO, - UNIDADE - 20322: CANTONEIRA ALUMÍNIO FAIXADA INTERNA</t>
  </si>
  <si>
    <t>PLACA 6,50 X 80  EM LONA IMPRESSÃO DIGITAL,COM ACABAMENTO, CANTONEIRA ALUMÍNIO F - UNIDADE - 20323: CANTONEIRA ALUMÍNIO FAIXADA INTERNA</t>
  </si>
  <si>
    <t>PLACA 7,00 X 100 EM LONA IMPRESSÃO DIGITAL,COM ACABAMENTO, - UNIDADE - 20324: CANTONEIRA ALUMÍNIO FAIXADA INTERNA SOLIDARIEDADE</t>
  </si>
  <si>
    <t>PLACA ACRILICA 60 X 45 CM - UNIDADE - 20325: PLACA ACRILICA 60 X 45 CM</t>
  </si>
  <si>
    <t xml:space="preserve">PLACA DE INAUGURAÇAO EM  ALUMÍNIO ESCOVADO GRAVADA   COM ESMALTAÇÃO - UNIDADE - 20326:  EM ATE 4 CORES 60X40   </t>
  </si>
  <si>
    <t>PLACA PVC  50X40 CM ADESIVADA - UNIDADE - 20327: PLACA PVC  50X40 CM ADESIVADA</t>
  </si>
  <si>
    <t>PLACAS ACRÍLICAS IDENTIFICAÇÃO DE AMBIENTE 30 X 8 CM - UNIDADE - 20328: PLACAS ACRÍLICAS IDENTIFICAÇÃO DE AMBIENTE 30 X 8 CM</t>
  </si>
  <si>
    <t>PLANEJAMENTO FAMILIAR  AUTORIZAÇÃODE ESTERELIZAÇÃO  100FLS PAPEL AP  75 GR - BLOCO - 20329: TAM 29,7 X21,0</t>
  </si>
  <si>
    <t>PRONTUÁRIO ODONTOLÓGICOF/V 100FLS  PAPEL AP 75 GR   TAM.29,7 X21 CM - BLOCO - 20330: PRONTUÁRIO ODONTOLÓGICOF/V 100FLS  PAPEL AP 75 GR   TAM.29,7 X21 CM</t>
  </si>
  <si>
    <t>RECEITUARIO CONTROLE ESPECIAL BRANCO 50X2:PAPEL EXTRA COPY  TAM.15X21 - BLOCO - 20331: RECEITUARIO CONTROLE ESPECIAL BRANCO 50X2:PAPEL EXTRA COPY  TAM.15X21</t>
  </si>
  <si>
    <t>RECIBO DE PAGAMENTO AUTONOMO TAM. 15X20 50X2 2 VIAS EXTRACOPY - BLOCO - 20332: RECIBO DE PAGAMENTO AUTONOMO TAM. 15X20 50X2 2 VIAS EXTRACOPY</t>
  </si>
  <si>
    <t>RECIBO DE TFD  TRATAMENTO FORA DE DOMICÍLIO TAM. 21X29,7 PAPEL AP 75GR. 100 FLS - UNIDADE - 20333: RECIBO DE TFD  TRATAMENTO FORA DE DOMICÍLIO TAM. 21X29,7 PAPEL AP 75GR. 100 FLS</t>
  </si>
  <si>
    <t>RELATÓRIO DE AÇÕES DE MOBILIZAÇÃO SOCIAL EM SAÚDE 100FLS PAPEL AP  75 GR - BLOCO - 20334: TAM 29,7 X21,0</t>
  </si>
  <si>
    <t>REQUISIÇÃO DE MAMOGRAFIA 100FLS PAPEL AP  75 GR. TAM 29,7 X21,0 - BLOCO - 20335: REQUISIÇÃO DE MAMOGRAFIA 100FLS PAPEL AP  75 GR. TAM 29,7 X21,0</t>
  </si>
  <si>
    <t>REQUISIÇÃO DE MATERIAIS 2 VIAS CARBONADO TAMANHO 15X21.PAPEL EXTRACOPY - BLOCO - 20336: REQUISIÇÃO DE MATERIAIS 2 VIAS CARBONADO TAMANHO 15X21.PAPEL EXTRACOPY</t>
  </si>
  <si>
    <t>SISTEMA DE VIGILÂNCIA ALIMENTAR E NUTRICIONAL   SISVAN  DADOS CADASTRAIS - BLOCO - 20337: 100FLS PAPEL  AP 75 GR.  F/V  TAM.  29,7X21,0</t>
  </si>
  <si>
    <t>TOTEM EM CHAPA ADESIVADA , IMPRESSAO  DIGITAL ACABAMENTO TUBO   1.50X0,60 - UNIDADE - 20338: TOTEM EM CHAPA ADESIVADA , IMPRESSAO  DIGITAL ACABAMENTO TUBO   1.50X0,60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</si>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</sst>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20234</v>
      </c>
      <c r="E9" s="15">
        <v>1</v>
      </c>
      <c r="F9" s="15" t="s">
        <v>23</v>
      </c>
      <c r="G9" s="15" t="s">
        <v>24</v>
      </c>
      <c r="H9" s="15">
        <v>100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20244</v>
      </c>
      <c r="E10" s="15">
        <v>2</v>
      </c>
      <c r="F10" s="15" t="s">
        <v>25</v>
      </c>
      <c r="G10" s="15" t="s">
        <v>26</v>
      </c>
      <c r="H10" s="15">
        <v>15000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20245</v>
      </c>
      <c r="E11" s="15">
        <v>3</v>
      </c>
      <c r="F11" s="15" t="s">
        <v>27</v>
      </c>
      <c r="G11" s="15" t="s">
        <v>24</v>
      </c>
      <c r="H11" s="15">
        <v>200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20246</v>
      </c>
      <c r="E12" s="15">
        <v>4</v>
      </c>
      <c r="F12" s="15" t="s">
        <v>28</v>
      </c>
      <c r="G12" s="15" t="s">
        <v>24</v>
      </c>
      <c r="H12" s="15">
        <v>100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20247</v>
      </c>
      <c r="E13" s="15">
        <v>5</v>
      </c>
      <c r="F13" s="15" t="s">
        <v>29</v>
      </c>
      <c r="G13" s="15" t="s">
        <v>24</v>
      </c>
      <c r="H13" s="15">
        <v>100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20248</v>
      </c>
      <c r="E14" s="15">
        <v>6</v>
      </c>
      <c r="F14" s="15" t="s">
        <v>30</v>
      </c>
      <c r="G14" s="15" t="s">
        <v>24</v>
      </c>
      <c r="H14" s="15">
        <v>200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20249</v>
      </c>
      <c r="E15" s="15">
        <v>7</v>
      </c>
      <c r="F15" s="15" t="s">
        <v>31</v>
      </c>
      <c r="G15" s="15" t="s">
        <v>24</v>
      </c>
      <c r="H15" s="15">
        <v>200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20250</v>
      </c>
      <c r="E16" s="15">
        <v>8</v>
      </c>
      <c r="F16" s="15" t="s">
        <v>32</v>
      </c>
      <c r="G16" s="15" t="s">
        <v>24</v>
      </c>
      <c r="H16" s="15">
        <v>500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20251</v>
      </c>
      <c r="E17" s="15">
        <v>9</v>
      </c>
      <c r="F17" s="15" t="s">
        <v>33</v>
      </c>
      <c r="G17" s="15" t="s">
        <v>24</v>
      </c>
      <c r="H17" s="15">
        <v>10000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20252</v>
      </c>
      <c r="E18" s="15">
        <v>10</v>
      </c>
      <c r="F18" s="15" t="s">
        <v>34</v>
      </c>
      <c r="G18" s="15" t="s">
        <v>24</v>
      </c>
      <c r="H18" s="15">
        <v>200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20253</v>
      </c>
      <c r="E19" s="15">
        <v>11</v>
      </c>
      <c r="F19" s="15" t="s">
        <v>35</v>
      </c>
      <c r="G19" s="15" t="s">
        <v>26</v>
      </c>
      <c r="H19" s="15">
        <v>50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20254</v>
      </c>
      <c r="E20" s="15">
        <v>12</v>
      </c>
      <c r="F20" s="15" t="s">
        <v>36</v>
      </c>
      <c r="G20" s="15" t="s">
        <v>24</v>
      </c>
      <c r="H20" s="15">
        <v>200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20255</v>
      </c>
      <c r="E21" s="15">
        <v>13</v>
      </c>
      <c r="F21" s="15" t="s">
        <v>37</v>
      </c>
      <c r="G21" s="15" t="s">
        <v>24</v>
      </c>
      <c r="H21" s="15">
        <v>200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20256</v>
      </c>
      <c r="E22" s="15">
        <v>14</v>
      </c>
      <c r="F22" s="15" t="s">
        <v>38</v>
      </c>
      <c r="G22" s="15" t="s">
        <v>26</v>
      </c>
      <c r="H22" s="15">
        <v>300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20257</v>
      </c>
      <c r="E23" s="15">
        <v>15</v>
      </c>
      <c r="F23" s="15" t="s">
        <v>39</v>
      </c>
      <c r="G23" s="15" t="s">
        <v>26</v>
      </c>
      <c r="H23" s="15">
        <v>150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20258</v>
      </c>
      <c r="E24" s="15">
        <v>16</v>
      </c>
      <c r="F24" s="15" t="s">
        <v>40</v>
      </c>
      <c r="G24" s="15" t="s">
        <v>24</v>
      </c>
      <c r="H24" s="15">
        <v>200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20259</v>
      </c>
      <c r="E25" s="15">
        <v>17</v>
      </c>
      <c r="F25" s="15" t="s">
        <v>41</v>
      </c>
      <c r="G25" s="15" t="s">
        <v>24</v>
      </c>
      <c r="H25" s="15">
        <v>100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20260</v>
      </c>
      <c r="E26" s="15">
        <v>18</v>
      </c>
      <c r="F26" s="15" t="s">
        <v>42</v>
      </c>
      <c r="G26" s="15" t="s">
        <v>24</v>
      </c>
      <c r="H26" s="15">
        <v>200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20261</v>
      </c>
      <c r="E27" s="15">
        <v>19</v>
      </c>
      <c r="F27" s="15" t="s">
        <v>43</v>
      </c>
      <c r="G27" s="15" t="s">
        <v>24</v>
      </c>
      <c r="H27" s="15">
        <v>500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20262</v>
      </c>
      <c r="E28" s="15">
        <v>20</v>
      </c>
      <c r="F28" s="15" t="s">
        <v>44</v>
      </c>
      <c r="G28" s="15" t="s">
        <v>26</v>
      </c>
      <c r="H28" s="15">
        <v>1000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20263</v>
      </c>
      <c r="E29" s="15">
        <v>21</v>
      </c>
      <c r="F29" s="15" t="s">
        <v>45</v>
      </c>
      <c r="G29" s="15" t="s">
        <v>26</v>
      </c>
      <c r="H29" s="15">
        <v>1500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20264</v>
      </c>
      <c r="E30" s="15">
        <v>22</v>
      </c>
      <c r="F30" s="15" t="s">
        <v>46</v>
      </c>
      <c r="G30" s="15" t="s">
        <v>26</v>
      </c>
      <c r="H30" s="15">
        <v>2000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20265</v>
      </c>
      <c r="E31" s="15">
        <v>23</v>
      </c>
      <c r="F31" s="15" t="s">
        <v>47</v>
      </c>
      <c r="G31" s="15" t="s">
        <v>26</v>
      </c>
      <c r="H31" s="15">
        <v>200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20266</v>
      </c>
      <c r="E32" s="15">
        <v>24</v>
      </c>
      <c r="F32" s="15" t="s">
        <v>48</v>
      </c>
      <c r="G32" s="15" t="s">
        <v>49</v>
      </c>
      <c r="H32" s="15">
        <v>350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20267</v>
      </c>
      <c r="E33" s="15">
        <v>25</v>
      </c>
      <c r="F33" s="15" t="s">
        <v>50</v>
      </c>
      <c r="G33" s="15" t="s">
        <v>26</v>
      </c>
      <c r="H33" s="15">
        <v>3000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20268</v>
      </c>
      <c r="E34" s="15">
        <v>26</v>
      </c>
      <c r="F34" s="15" t="s">
        <v>51</v>
      </c>
      <c r="G34" s="15" t="s">
        <v>26</v>
      </c>
      <c r="H34" s="15">
        <v>1000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20269</v>
      </c>
      <c r="E35" s="15">
        <v>27</v>
      </c>
      <c r="F35" s="15" t="s">
        <v>52</v>
      </c>
      <c r="G35" s="15" t="s">
        <v>26</v>
      </c>
      <c r="H35" s="15">
        <v>600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20271</v>
      </c>
      <c r="E36" s="15">
        <v>28</v>
      </c>
      <c r="F36" s="15" t="s">
        <v>53</v>
      </c>
      <c r="G36" s="15" t="s">
        <v>26</v>
      </c>
      <c r="H36" s="15">
        <v>600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20272</v>
      </c>
      <c r="E37" s="15">
        <v>29</v>
      </c>
      <c r="F37" s="15" t="s">
        <v>54</v>
      </c>
      <c r="G37" s="15" t="s">
        <v>24</v>
      </c>
      <c r="H37" s="15">
        <v>200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20274</v>
      </c>
      <c r="E38" s="15">
        <v>30</v>
      </c>
      <c r="F38" s="15" t="s">
        <v>55</v>
      </c>
      <c r="G38" s="15" t="s">
        <v>26</v>
      </c>
      <c r="H38" s="15">
        <v>1000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20275</v>
      </c>
      <c r="E39" s="15">
        <v>31</v>
      </c>
      <c r="F39" s="15" t="s">
        <v>56</v>
      </c>
      <c r="G39" s="15" t="s">
        <v>26</v>
      </c>
      <c r="H39" s="15">
        <v>500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20276</v>
      </c>
      <c r="E40" s="15">
        <v>32</v>
      </c>
      <c r="F40" s="15" t="s">
        <v>57</v>
      </c>
      <c r="G40" s="15" t="s">
        <v>26</v>
      </c>
      <c r="H40" s="15">
        <v>500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20277</v>
      </c>
      <c r="E41" s="15">
        <v>33</v>
      </c>
      <c r="F41" s="15" t="s">
        <v>58</v>
      </c>
      <c r="G41" s="15" t="s">
        <v>26</v>
      </c>
      <c r="H41" s="15">
        <v>1000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20278</v>
      </c>
      <c r="E42" s="15">
        <v>34</v>
      </c>
      <c r="F42" s="15" t="s">
        <v>59</v>
      </c>
      <c r="G42" s="15" t="s">
        <v>26</v>
      </c>
      <c r="H42" s="15">
        <v>20000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20279</v>
      </c>
      <c r="E43" s="15">
        <v>35</v>
      </c>
      <c r="F43" s="15" t="s">
        <v>60</v>
      </c>
      <c r="G43" s="15" t="s">
        <v>26</v>
      </c>
      <c r="H43" s="15">
        <v>20000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20280</v>
      </c>
      <c r="E44" s="15">
        <v>36</v>
      </c>
      <c r="F44" s="15" t="s">
        <v>61</v>
      </c>
      <c r="G44" s="15" t="s">
        <v>26</v>
      </c>
      <c r="H44" s="15">
        <v>3000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20281</v>
      </c>
      <c r="E45" s="15">
        <v>37</v>
      </c>
      <c r="F45" s="15" t="s">
        <v>62</v>
      </c>
      <c r="G45" s="15" t="s">
        <v>26</v>
      </c>
      <c r="H45" s="15">
        <v>5000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20282</v>
      </c>
      <c r="E46" s="15">
        <v>38</v>
      </c>
      <c r="F46" s="15" t="s">
        <v>63</v>
      </c>
      <c r="G46" s="15" t="s">
        <v>24</v>
      </c>
      <c r="H46" s="15">
        <v>200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20283</v>
      </c>
      <c r="E47" s="15">
        <v>39</v>
      </c>
      <c r="F47" s="15" t="s">
        <v>64</v>
      </c>
      <c r="G47" s="15" t="s">
        <v>26</v>
      </c>
      <c r="H47" s="15">
        <v>200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20284</v>
      </c>
      <c r="E48" s="15">
        <v>40</v>
      </c>
      <c r="F48" s="15" t="s">
        <v>65</v>
      </c>
      <c r="G48" s="15" t="s">
        <v>24</v>
      </c>
      <c r="H48" s="15">
        <v>400</v>
      </c>
      <c r="I48" s="16"/>
      <c r="J48" s="17">
        <f>SUM(H48*I48)</f>
        <v>0</v>
      </c>
      <c r="K48" s="18"/>
    </row>
    <row r="49" spans="3:11" ht="15.75">
      <c r="C49" s="15">
        <v>41</v>
      </c>
      <c r="D49" s="15">
        <v>20285</v>
      </c>
      <c r="E49" s="15">
        <v>41</v>
      </c>
      <c r="F49" s="15" t="s">
        <v>66</v>
      </c>
      <c r="G49" s="15" t="s">
        <v>24</v>
      </c>
      <c r="H49" s="15">
        <v>500</v>
      </c>
      <c r="I49" s="16"/>
      <c r="J49" s="17">
        <f>SUM(H49*I49)</f>
        <v>0</v>
      </c>
      <c r="K49" s="18"/>
    </row>
    <row r="50" spans="3:11" ht="15.75">
      <c r="C50" s="15">
        <v>42</v>
      </c>
      <c r="D50" s="15">
        <v>20286</v>
      </c>
      <c r="E50" s="15">
        <v>42</v>
      </c>
      <c r="F50" s="15" t="s">
        <v>67</v>
      </c>
      <c r="G50" s="15" t="s">
        <v>24</v>
      </c>
      <c r="H50" s="15">
        <v>500</v>
      </c>
      <c r="I50" s="16"/>
      <c r="J50" s="17">
        <f>SUM(H50*I50)</f>
        <v>0</v>
      </c>
      <c r="K50" s="18"/>
    </row>
    <row r="51" spans="3:11" ht="15.75">
      <c r="C51" s="15">
        <v>43</v>
      </c>
      <c r="D51" s="15">
        <v>20287</v>
      </c>
      <c r="E51" s="15">
        <v>43</v>
      </c>
      <c r="F51" s="15" t="s">
        <v>68</v>
      </c>
      <c r="G51" s="15" t="s">
        <v>24</v>
      </c>
      <c r="H51" s="15">
        <v>500</v>
      </c>
      <c r="I51" s="16"/>
      <c r="J51" s="17">
        <f>SUM(H51*I51)</f>
        <v>0</v>
      </c>
      <c r="K51" s="18"/>
    </row>
    <row r="52" spans="3:11" ht="15.75">
      <c r="C52" s="15">
        <v>44</v>
      </c>
      <c r="D52" s="15">
        <v>20288</v>
      </c>
      <c r="E52" s="15">
        <v>44</v>
      </c>
      <c r="F52" s="15" t="s">
        <v>69</v>
      </c>
      <c r="G52" s="15" t="s">
        <v>24</v>
      </c>
      <c r="H52" s="15">
        <v>300</v>
      </c>
      <c r="I52" s="16"/>
      <c r="J52" s="17">
        <f>SUM(H52*I52)</f>
        <v>0</v>
      </c>
      <c r="K52" s="18"/>
    </row>
    <row r="53" spans="3:11" ht="15.75">
      <c r="C53" s="15">
        <v>45</v>
      </c>
      <c r="D53" s="15">
        <v>20289</v>
      </c>
      <c r="E53" s="15">
        <v>45</v>
      </c>
      <c r="F53" s="15" t="s">
        <v>70</v>
      </c>
      <c r="G53" s="15" t="s">
        <v>24</v>
      </c>
      <c r="H53" s="15">
        <v>50</v>
      </c>
      <c r="I53" s="16"/>
      <c r="J53" s="17">
        <f>SUM(H53*I53)</f>
        <v>0</v>
      </c>
      <c r="K53" s="18"/>
    </row>
    <row r="54" spans="3:11" ht="15.75">
      <c r="C54" s="15">
        <v>46</v>
      </c>
      <c r="D54" s="15">
        <v>20290</v>
      </c>
      <c r="E54" s="15">
        <v>46</v>
      </c>
      <c r="F54" s="15" t="s">
        <v>71</v>
      </c>
      <c r="G54" s="15" t="s">
        <v>24</v>
      </c>
      <c r="H54" s="15">
        <v>300</v>
      </c>
      <c r="I54" s="16"/>
      <c r="J54" s="17">
        <f>SUM(H54*I54)</f>
        <v>0</v>
      </c>
      <c r="K54" s="18"/>
    </row>
    <row r="55" spans="3:11" ht="15.75">
      <c r="C55" s="15">
        <v>47</v>
      </c>
      <c r="D55" s="15">
        <v>20291</v>
      </c>
      <c r="E55" s="15">
        <v>47</v>
      </c>
      <c r="F55" s="15" t="s">
        <v>72</v>
      </c>
      <c r="G55" s="15" t="s">
        <v>24</v>
      </c>
      <c r="H55" s="15">
        <v>500</v>
      </c>
      <c r="I55" s="16"/>
      <c r="J55" s="17">
        <f>SUM(H55*I55)</f>
        <v>0</v>
      </c>
      <c r="K55" s="18"/>
    </row>
    <row r="56" spans="3:11" ht="15.75">
      <c r="C56" s="15">
        <v>48</v>
      </c>
      <c r="D56" s="15">
        <v>20292</v>
      </c>
      <c r="E56" s="15">
        <v>48</v>
      </c>
      <c r="F56" s="15" t="s">
        <v>73</v>
      </c>
      <c r="G56" s="15" t="s">
        <v>24</v>
      </c>
      <c r="H56" s="15">
        <v>100</v>
      </c>
      <c r="I56" s="16"/>
      <c r="J56" s="17">
        <f>SUM(H56*I56)</f>
        <v>0</v>
      </c>
      <c r="K56" s="18"/>
    </row>
    <row r="57" spans="3:11" ht="15.75">
      <c r="C57" s="15">
        <v>49</v>
      </c>
      <c r="D57" s="15">
        <v>20293</v>
      </c>
      <c r="E57" s="15">
        <v>49</v>
      </c>
      <c r="F57" s="15" t="s">
        <v>74</v>
      </c>
      <c r="G57" s="15" t="s">
        <v>24</v>
      </c>
      <c r="H57" s="15">
        <v>100</v>
      </c>
      <c r="I57" s="16"/>
      <c r="J57" s="17">
        <f>SUM(H57*I57)</f>
        <v>0</v>
      </c>
      <c r="K57" s="18"/>
    </row>
    <row r="58" spans="3:11" ht="15.75">
      <c r="C58" s="15">
        <v>50</v>
      </c>
      <c r="D58" s="15">
        <v>20294</v>
      </c>
      <c r="E58" s="15">
        <v>50</v>
      </c>
      <c r="F58" s="15" t="s">
        <v>75</v>
      </c>
      <c r="G58" s="15" t="s">
        <v>24</v>
      </c>
      <c r="H58" s="15">
        <v>500</v>
      </c>
      <c r="I58" s="16"/>
      <c r="J58" s="17">
        <f>SUM(H58*I58)</f>
        <v>0</v>
      </c>
      <c r="K58" s="18"/>
    </row>
    <row r="59" spans="3:11" ht="15.75">
      <c r="C59" s="15">
        <v>51</v>
      </c>
      <c r="D59" s="15">
        <v>20295</v>
      </c>
      <c r="E59" s="15">
        <v>51</v>
      </c>
      <c r="F59" s="15" t="s">
        <v>76</v>
      </c>
      <c r="G59" s="15" t="s">
        <v>24</v>
      </c>
      <c r="H59" s="15">
        <v>200</v>
      </c>
      <c r="I59" s="16"/>
      <c r="J59" s="17">
        <f>SUM(H59*I59)</f>
        <v>0</v>
      </c>
      <c r="K59" s="18"/>
    </row>
    <row r="60" spans="3:11" ht="15.75">
      <c r="C60" s="15">
        <v>52</v>
      </c>
      <c r="D60" s="15">
        <v>20296</v>
      </c>
      <c r="E60" s="15">
        <v>52</v>
      </c>
      <c r="F60" s="15" t="s">
        <v>77</v>
      </c>
      <c r="G60" s="15" t="s">
        <v>24</v>
      </c>
      <c r="H60" s="15">
        <v>100</v>
      </c>
      <c r="I60" s="16"/>
      <c r="J60" s="17">
        <f>SUM(H60*I60)</f>
        <v>0</v>
      </c>
      <c r="K60" s="18"/>
    </row>
    <row r="61" spans="3:11" ht="15.75">
      <c r="C61" s="15">
        <v>53</v>
      </c>
      <c r="D61" s="15">
        <v>20297</v>
      </c>
      <c r="E61" s="15">
        <v>53</v>
      </c>
      <c r="F61" s="15" t="s">
        <v>78</v>
      </c>
      <c r="G61" s="15" t="s">
        <v>24</v>
      </c>
      <c r="H61" s="15">
        <v>800</v>
      </c>
      <c r="I61" s="16"/>
      <c r="J61" s="17">
        <f>SUM(H61*I61)</f>
        <v>0</v>
      </c>
      <c r="K61" s="18"/>
    </row>
    <row r="62" spans="3:11" ht="15.75">
      <c r="C62" s="15">
        <v>54</v>
      </c>
      <c r="D62" s="15">
        <v>20298</v>
      </c>
      <c r="E62" s="15">
        <v>54</v>
      </c>
      <c r="F62" s="15" t="s">
        <v>79</v>
      </c>
      <c r="G62" s="15" t="s">
        <v>24</v>
      </c>
      <c r="H62" s="15">
        <v>50</v>
      </c>
      <c r="I62" s="16"/>
      <c r="J62" s="17">
        <f>SUM(H62*I62)</f>
        <v>0</v>
      </c>
      <c r="K62" s="18"/>
    </row>
    <row r="63" spans="3:11" ht="15.75">
      <c r="C63" s="15">
        <v>55</v>
      </c>
      <c r="D63" s="15">
        <v>20299</v>
      </c>
      <c r="E63" s="15">
        <v>55</v>
      </c>
      <c r="F63" s="15" t="s">
        <v>80</v>
      </c>
      <c r="G63" s="15" t="s">
        <v>24</v>
      </c>
      <c r="H63" s="15">
        <v>50</v>
      </c>
      <c r="I63" s="16"/>
      <c r="J63" s="17">
        <f>SUM(H63*I63)</f>
        <v>0</v>
      </c>
      <c r="K63" s="18"/>
    </row>
    <row r="64" spans="3:11" ht="15.75">
      <c r="C64" s="15">
        <v>56</v>
      </c>
      <c r="D64" s="15">
        <v>20300</v>
      </c>
      <c r="E64" s="15">
        <v>56</v>
      </c>
      <c r="F64" s="15" t="s">
        <v>81</v>
      </c>
      <c r="G64" s="15" t="s">
        <v>26</v>
      </c>
      <c r="H64" s="15">
        <v>1000</v>
      </c>
      <c r="I64" s="16"/>
      <c r="J64" s="17">
        <f>SUM(H64*I64)</f>
        <v>0</v>
      </c>
      <c r="K64" s="18"/>
    </row>
    <row r="65" spans="3:11" ht="15.75">
      <c r="C65" s="15">
        <v>57</v>
      </c>
      <c r="D65" s="15">
        <v>20301</v>
      </c>
      <c r="E65" s="15">
        <v>57</v>
      </c>
      <c r="F65" s="15" t="s">
        <v>82</v>
      </c>
      <c r="G65" s="15" t="s">
        <v>26</v>
      </c>
      <c r="H65" s="15">
        <v>5000</v>
      </c>
      <c r="I65" s="16"/>
      <c r="J65" s="17">
        <f>SUM(H65*I65)</f>
        <v>0</v>
      </c>
      <c r="K65" s="18"/>
    </row>
    <row r="66" spans="3:11" ht="15.75">
      <c r="C66" s="15">
        <v>58</v>
      </c>
      <c r="D66" s="15">
        <v>20302</v>
      </c>
      <c r="E66" s="15">
        <v>58</v>
      </c>
      <c r="F66" s="15" t="s">
        <v>83</v>
      </c>
      <c r="G66" s="15" t="s">
        <v>26</v>
      </c>
      <c r="H66" s="15">
        <v>5000</v>
      </c>
      <c r="I66" s="16"/>
      <c r="J66" s="17">
        <f>SUM(H66*I66)</f>
        <v>0</v>
      </c>
      <c r="K66" s="18"/>
    </row>
    <row r="67" spans="3:11" ht="15.75">
      <c r="C67" s="15">
        <v>59</v>
      </c>
      <c r="D67" s="15">
        <v>20303</v>
      </c>
      <c r="E67" s="15">
        <v>59</v>
      </c>
      <c r="F67" s="15" t="s">
        <v>84</v>
      </c>
      <c r="G67" s="15" t="s">
        <v>24</v>
      </c>
      <c r="H67" s="15">
        <v>100</v>
      </c>
      <c r="I67" s="16"/>
      <c r="J67" s="17">
        <f>SUM(H67*I67)</f>
        <v>0</v>
      </c>
      <c r="K67" s="18"/>
    </row>
    <row r="68" spans="3:11" ht="15.75">
      <c r="C68" s="15">
        <v>60</v>
      </c>
      <c r="D68" s="15">
        <v>20304</v>
      </c>
      <c r="E68" s="15">
        <v>60</v>
      </c>
      <c r="F68" s="15" t="s">
        <v>85</v>
      </c>
      <c r="G68" s="15" t="s">
        <v>24</v>
      </c>
      <c r="H68" s="15">
        <v>50</v>
      </c>
      <c r="I68" s="16"/>
      <c r="J68" s="17">
        <f>SUM(H68*I68)</f>
        <v>0</v>
      </c>
      <c r="K68" s="18"/>
    </row>
    <row r="69" spans="3:11" ht="15.75">
      <c r="C69" s="15">
        <v>61</v>
      </c>
      <c r="D69" s="15">
        <v>20305</v>
      </c>
      <c r="E69" s="15">
        <v>61</v>
      </c>
      <c r="F69" s="15" t="s">
        <v>86</v>
      </c>
      <c r="G69" s="15" t="s">
        <v>24</v>
      </c>
      <c r="H69" s="15">
        <v>50</v>
      </c>
      <c r="I69" s="16"/>
      <c r="J69" s="17">
        <f>SUM(H69*I69)</f>
        <v>0</v>
      </c>
      <c r="K69" s="18"/>
    </row>
    <row r="70" spans="3:11" ht="15.75">
      <c r="C70" s="15">
        <v>62</v>
      </c>
      <c r="D70" s="15">
        <v>20306</v>
      </c>
      <c r="E70" s="15">
        <v>62</v>
      </c>
      <c r="F70" s="15" t="s">
        <v>87</v>
      </c>
      <c r="G70" s="15" t="s">
        <v>24</v>
      </c>
      <c r="H70" s="15">
        <v>200</v>
      </c>
      <c r="I70" s="16"/>
      <c r="J70" s="17">
        <f>SUM(H70*I70)</f>
        <v>0</v>
      </c>
      <c r="K70" s="18"/>
    </row>
    <row r="71" spans="3:11" ht="15.75">
      <c r="C71" s="15">
        <v>63</v>
      </c>
      <c r="D71" s="15">
        <v>20307</v>
      </c>
      <c r="E71" s="15">
        <v>63</v>
      </c>
      <c r="F71" s="15" t="s">
        <v>88</v>
      </c>
      <c r="G71" s="15" t="s">
        <v>24</v>
      </c>
      <c r="H71" s="15">
        <v>300</v>
      </c>
      <c r="I71" s="16"/>
      <c r="J71" s="17">
        <f>SUM(H71*I71)</f>
        <v>0</v>
      </c>
      <c r="K71" s="18"/>
    </row>
    <row r="72" spans="3:11" ht="15.75">
      <c r="C72" s="15">
        <v>64</v>
      </c>
      <c r="D72" s="15">
        <v>20308</v>
      </c>
      <c r="E72" s="15">
        <v>64</v>
      </c>
      <c r="F72" s="15" t="s">
        <v>89</v>
      </c>
      <c r="G72" s="15" t="s">
        <v>24</v>
      </c>
      <c r="H72" s="15">
        <v>100</v>
      </c>
      <c r="I72" s="16"/>
      <c r="J72" s="17">
        <f>SUM(H72*I72)</f>
        <v>0</v>
      </c>
      <c r="K72" s="18"/>
    </row>
    <row r="73" spans="3:11" ht="15.75">
      <c r="C73" s="15">
        <v>65</v>
      </c>
      <c r="D73" s="15">
        <v>20309</v>
      </c>
      <c r="E73" s="15">
        <v>65</v>
      </c>
      <c r="F73" s="15" t="s">
        <v>90</v>
      </c>
      <c r="G73" s="15" t="s">
        <v>24</v>
      </c>
      <c r="H73" s="15">
        <v>100</v>
      </c>
      <c r="I73" s="16"/>
      <c r="J73" s="17">
        <f>SUM(H73*I73)</f>
        <v>0</v>
      </c>
      <c r="K73" s="18"/>
    </row>
    <row r="74" spans="3:11" ht="15.75">
      <c r="C74" s="15">
        <v>66</v>
      </c>
      <c r="D74" s="15">
        <v>20310</v>
      </c>
      <c r="E74" s="15">
        <v>66</v>
      </c>
      <c r="F74" s="15" t="s">
        <v>91</v>
      </c>
      <c r="G74" s="15" t="s">
        <v>24</v>
      </c>
      <c r="H74" s="15">
        <v>100</v>
      </c>
      <c r="I74" s="16"/>
      <c r="J74" s="17">
        <f>SUM(H74*I74)</f>
        <v>0</v>
      </c>
      <c r="K74" s="18"/>
    </row>
    <row r="75" spans="3:11" ht="15.75">
      <c r="C75" s="15">
        <v>67</v>
      </c>
      <c r="D75" s="15">
        <v>20311</v>
      </c>
      <c r="E75" s="15">
        <v>67</v>
      </c>
      <c r="F75" s="15" t="s">
        <v>92</v>
      </c>
      <c r="G75" s="15" t="s">
        <v>24</v>
      </c>
      <c r="H75" s="15">
        <v>100</v>
      </c>
      <c r="I75" s="16"/>
      <c r="J75" s="17">
        <f>SUM(H75*I75)</f>
        <v>0</v>
      </c>
      <c r="K75" s="18"/>
    </row>
    <row r="76" spans="3:11" ht="15.75">
      <c r="C76" s="15">
        <v>68</v>
      </c>
      <c r="D76" s="15">
        <v>20312</v>
      </c>
      <c r="E76" s="15">
        <v>68</v>
      </c>
      <c r="F76" s="15" t="s">
        <v>93</v>
      </c>
      <c r="G76" s="15" t="s">
        <v>24</v>
      </c>
      <c r="H76" s="15">
        <v>100</v>
      </c>
      <c r="I76" s="16"/>
      <c r="J76" s="17">
        <f>SUM(H76*I76)</f>
        <v>0</v>
      </c>
      <c r="K76" s="18"/>
    </row>
    <row r="77" spans="3:11" ht="15.75">
      <c r="C77" s="15">
        <v>69</v>
      </c>
      <c r="D77" s="15">
        <v>20313</v>
      </c>
      <c r="E77" s="15">
        <v>69</v>
      </c>
      <c r="F77" s="15" t="s">
        <v>94</v>
      </c>
      <c r="G77" s="15" t="s">
        <v>24</v>
      </c>
      <c r="H77" s="15">
        <v>100</v>
      </c>
      <c r="I77" s="16"/>
      <c r="J77" s="17">
        <f>SUM(H77*I77)</f>
        <v>0</v>
      </c>
      <c r="K77" s="18"/>
    </row>
    <row r="78" spans="3:11" ht="15.75">
      <c r="C78" s="15">
        <v>70</v>
      </c>
      <c r="D78" s="15">
        <v>20314</v>
      </c>
      <c r="E78" s="15">
        <v>70</v>
      </c>
      <c r="F78" s="15" t="s">
        <v>95</v>
      </c>
      <c r="G78" s="15" t="s">
        <v>24</v>
      </c>
      <c r="H78" s="15">
        <v>50</v>
      </c>
      <c r="I78" s="16"/>
      <c r="J78" s="17">
        <f>SUM(H78*I78)</f>
        <v>0</v>
      </c>
      <c r="K78" s="18"/>
    </row>
    <row r="79" spans="3:11" ht="15.75">
      <c r="C79" s="15">
        <v>71</v>
      </c>
      <c r="D79" s="15">
        <v>20315</v>
      </c>
      <c r="E79" s="15">
        <v>71</v>
      </c>
      <c r="F79" s="15" t="s">
        <v>96</v>
      </c>
      <c r="G79" s="15" t="s">
        <v>26</v>
      </c>
      <c r="H79" s="15">
        <v>20</v>
      </c>
      <c r="I79" s="16"/>
      <c r="J79" s="17">
        <f>SUM(H79*I79)</f>
        <v>0</v>
      </c>
      <c r="K79" s="18"/>
    </row>
    <row r="80" spans="3:11" ht="15.75">
      <c r="C80" s="15">
        <v>72</v>
      </c>
      <c r="D80" s="15">
        <v>20316</v>
      </c>
      <c r="E80" s="15">
        <v>72</v>
      </c>
      <c r="F80" s="15" t="s">
        <v>97</v>
      </c>
      <c r="G80" s="15" t="s">
        <v>26</v>
      </c>
      <c r="H80" s="15">
        <v>13000</v>
      </c>
      <c r="I80" s="16"/>
      <c r="J80" s="17">
        <f>SUM(H80*I80)</f>
        <v>0</v>
      </c>
      <c r="K80" s="18"/>
    </row>
    <row r="81" spans="3:11" ht="15.75">
      <c r="C81" s="15">
        <v>73</v>
      </c>
      <c r="D81" s="15">
        <v>20317</v>
      </c>
      <c r="E81" s="15">
        <v>73</v>
      </c>
      <c r="F81" s="15" t="s">
        <v>98</v>
      </c>
      <c r="G81" s="15" t="s">
        <v>26</v>
      </c>
      <c r="H81" s="15">
        <v>20000</v>
      </c>
      <c r="I81" s="16"/>
      <c r="J81" s="17">
        <f>SUM(H81*I81)</f>
        <v>0</v>
      </c>
      <c r="K81" s="18"/>
    </row>
    <row r="82" spans="3:11" ht="15.75">
      <c r="C82" s="15">
        <v>74</v>
      </c>
      <c r="D82" s="15">
        <v>20318</v>
      </c>
      <c r="E82" s="15">
        <v>74</v>
      </c>
      <c r="F82" s="15" t="s">
        <v>99</v>
      </c>
      <c r="G82" s="15" t="s">
        <v>26</v>
      </c>
      <c r="H82" s="15">
        <v>1500</v>
      </c>
      <c r="I82" s="16"/>
      <c r="J82" s="17">
        <f>SUM(H82*I82)</f>
        <v>0</v>
      </c>
      <c r="K82" s="18"/>
    </row>
    <row r="83" spans="3:11" ht="15.75">
      <c r="C83" s="15">
        <v>75</v>
      </c>
      <c r="D83" s="15">
        <v>20319</v>
      </c>
      <c r="E83" s="15">
        <v>75</v>
      </c>
      <c r="F83" s="15" t="s">
        <v>100</v>
      </c>
      <c r="G83" s="15" t="s">
        <v>26</v>
      </c>
      <c r="H83" s="15">
        <v>5</v>
      </c>
      <c r="I83" s="16"/>
      <c r="J83" s="17">
        <f>SUM(H83*I83)</f>
        <v>0</v>
      </c>
      <c r="K83" s="18"/>
    </row>
    <row r="84" spans="3:11" ht="15.75">
      <c r="C84" s="15">
        <v>76</v>
      </c>
      <c r="D84" s="15">
        <v>20320</v>
      </c>
      <c r="E84" s="15">
        <v>76</v>
      </c>
      <c r="F84" s="15" t="s">
        <v>101</v>
      </c>
      <c r="G84" s="15" t="s">
        <v>26</v>
      </c>
      <c r="H84" s="15">
        <v>10</v>
      </c>
      <c r="I84" s="16"/>
      <c r="J84" s="17">
        <f>SUM(H84*I84)</f>
        <v>0</v>
      </c>
      <c r="K84" s="18"/>
    </row>
    <row r="85" spans="3:11" ht="15.75">
      <c r="C85" s="15">
        <v>77</v>
      </c>
      <c r="D85" s="15">
        <v>20321</v>
      </c>
      <c r="E85" s="15">
        <v>77</v>
      </c>
      <c r="F85" s="15" t="s">
        <v>102</v>
      </c>
      <c r="G85" s="15" t="s">
        <v>26</v>
      </c>
      <c r="H85" s="15">
        <v>10</v>
      </c>
      <c r="I85" s="16"/>
      <c r="J85" s="17">
        <f>SUM(H85*I85)</f>
        <v>0</v>
      </c>
      <c r="K85" s="18"/>
    </row>
    <row r="86" spans="3:11" ht="15.75">
      <c r="C86" s="15">
        <v>78</v>
      </c>
      <c r="D86" s="15">
        <v>20322</v>
      </c>
      <c r="E86" s="15">
        <v>78</v>
      </c>
      <c r="F86" s="15" t="s">
        <v>103</v>
      </c>
      <c r="G86" s="15" t="s">
        <v>26</v>
      </c>
      <c r="H86" s="15">
        <v>8</v>
      </c>
      <c r="I86" s="16"/>
      <c r="J86" s="17">
        <f>SUM(H86*I86)</f>
        <v>0</v>
      </c>
      <c r="K86" s="18"/>
    </row>
    <row r="87" spans="3:11" ht="15.75">
      <c r="C87" s="15">
        <v>79</v>
      </c>
      <c r="D87" s="15">
        <v>20323</v>
      </c>
      <c r="E87" s="15">
        <v>79</v>
      </c>
      <c r="F87" s="15" t="s">
        <v>104</v>
      </c>
      <c r="G87" s="15" t="s">
        <v>26</v>
      </c>
      <c r="H87" s="15">
        <v>10</v>
      </c>
      <c r="I87" s="16"/>
      <c r="J87" s="17">
        <f>SUM(H87*I87)</f>
        <v>0</v>
      </c>
      <c r="K87" s="18"/>
    </row>
    <row r="88" spans="3:11" ht="15.75">
      <c r="C88" s="15">
        <v>80</v>
      </c>
      <c r="D88" s="15">
        <v>20324</v>
      </c>
      <c r="E88" s="15">
        <v>80</v>
      </c>
      <c r="F88" s="15" t="s">
        <v>105</v>
      </c>
      <c r="G88" s="15" t="s">
        <v>26</v>
      </c>
      <c r="H88" s="15">
        <v>10</v>
      </c>
      <c r="I88" s="16"/>
      <c r="J88" s="17">
        <f>SUM(H88*I88)</f>
        <v>0</v>
      </c>
      <c r="K88" s="18"/>
    </row>
    <row r="89" spans="3:11" ht="15.75">
      <c r="C89" s="15">
        <v>81</v>
      </c>
      <c r="D89" s="15">
        <v>20325</v>
      </c>
      <c r="E89" s="15">
        <v>81</v>
      </c>
      <c r="F89" s="15" t="s">
        <v>106</v>
      </c>
      <c r="G89" s="15" t="s">
        <v>26</v>
      </c>
      <c r="H89" s="15">
        <v>20</v>
      </c>
      <c r="I89" s="16"/>
      <c r="J89" s="17">
        <f>SUM(H89*I89)</f>
        <v>0</v>
      </c>
      <c r="K89" s="18"/>
    </row>
    <row r="90" spans="3:11" ht="15.75">
      <c r="C90" s="15">
        <v>82</v>
      </c>
      <c r="D90" s="15">
        <v>20326</v>
      </c>
      <c r="E90" s="15">
        <v>82</v>
      </c>
      <c r="F90" s="15" t="s">
        <v>107</v>
      </c>
      <c r="G90" s="15" t="s">
        <v>26</v>
      </c>
      <c r="H90" s="15">
        <v>20</v>
      </c>
      <c r="I90" s="16"/>
      <c r="J90" s="17">
        <f>SUM(H90*I90)</f>
        <v>0</v>
      </c>
      <c r="K90" s="18"/>
    </row>
    <row r="91" spans="3:11" ht="15.75">
      <c r="C91" s="15">
        <v>83</v>
      </c>
      <c r="D91" s="15">
        <v>20327</v>
      </c>
      <c r="E91" s="15">
        <v>83</v>
      </c>
      <c r="F91" s="15" t="s">
        <v>108</v>
      </c>
      <c r="G91" s="15" t="s">
        <v>26</v>
      </c>
      <c r="H91" s="15">
        <v>15</v>
      </c>
      <c r="I91" s="16"/>
      <c r="J91" s="17">
        <f>SUM(H91*I91)</f>
        <v>0</v>
      </c>
      <c r="K91" s="18"/>
    </row>
    <row r="92" spans="3:11" ht="15.75">
      <c r="C92" s="15">
        <v>84</v>
      </c>
      <c r="D92" s="15">
        <v>20328</v>
      </c>
      <c r="E92" s="15">
        <v>84</v>
      </c>
      <c r="F92" s="15" t="s">
        <v>109</v>
      </c>
      <c r="G92" s="15" t="s">
        <v>26</v>
      </c>
      <c r="H92" s="15">
        <v>150</v>
      </c>
      <c r="I92" s="16"/>
      <c r="J92" s="17">
        <f>SUM(H92*I92)</f>
        <v>0</v>
      </c>
      <c r="K92" s="18"/>
    </row>
    <row r="93" spans="3:11" ht="15.75">
      <c r="C93" s="15">
        <v>85</v>
      </c>
      <c r="D93" s="15">
        <v>20329</v>
      </c>
      <c r="E93" s="15">
        <v>85</v>
      </c>
      <c r="F93" s="15" t="s">
        <v>110</v>
      </c>
      <c r="G93" s="15" t="s">
        <v>24</v>
      </c>
      <c r="H93" s="15">
        <v>100</v>
      </c>
      <c r="I93" s="16"/>
      <c r="J93" s="17">
        <f>SUM(H93*I93)</f>
        <v>0</v>
      </c>
      <c r="K93" s="18"/>
    </row>
    <row r="94" spans="3:11" ht="15.75">
      <c r="C94" s="15">
        <v>86</v>
      </c>
      <c r="D94" s="15">
        <v>20330</v>
      </c>
      <c r="E94" s="15">
        <v>86</v>
      </c>
      <c r="F94" s="15" t="s">
        <v>111</v>
      </c>
      <c r="G94" s="15" t="s">
        <v>24</v>
      </c>
      <c r="H94" s="15">
        <v>500</v>
      </c>
      <c r="I94" s="16"/>
      <c r="J94" s="17">
        <f>SUM(H94*I94)</f>
        <v>0</v>
      </c>
      <c r="K94" s="18"/>
    </row>
    <row r="95" spans="3:11" ht="15.75">
      <c r="C95" s="15">
        <v>87</v>
      </c>
      <c r="D95" s="15">
        <v>20331</v>
      </c>
      <c r="E95" s="15">
        <v>87</v>
      </c>
      <c r="F95" s="15" t="s">
        <v>112</v>
      </c>
      <c r="G95" s="15" t="s">
        <v>24</v>
      </c>
      <c r="H95" s="15">
        <v>5000</v>
      </c>
      <c r="I95" s="16"/>
      <c r="J95" s="17">
        <f>SUM(H95*I95)</f>
        <v>0</v>
      </c>
      <c r="K95" s="18"/>
    </row>
    <row r="96" spans="3:11" ht="15.75">
      <c r="C96" s="15">
        <v>88</v>
      </c>
      <c r="D96" s="15">
        <v>20332</v>
      </c>
      <c r="E96" s="15">
        <v>88</v>
      </c>
      <c r="F96" s="15" t="s">
        <v>113</v>
      </c>
      <c r="G96" s="15" t="s">
        <v>24</v>
      </c>
      <c r="H96" s="15">
        <v>10</v>
      </c>
      <c r="I96" s="16"/>
      <c r="J96" s="17">
        <f>SUM(H96*I96)</f>
        <v>0</v>
      </c>
      <c r="K96" s="18"/>
    </row>
    <row r="97" spans="3:11" ht="15.75">
      <c r="C97" s="15">
        <v>89</v>
      </c>
      <c r="D97" s="15">
        <v>20333</v>
      </c>
      <c r="E97" s="15">
        <v>89</v>
      </c>
      <c r="F97" s="15" t="s">
        <v>114</v>
      </c>
      <c r="G97" s="15" t="s">
        <v>26</v>
      </c>
      <c r="H97" s="15">
        <v>20</v>
      </c>
      <c r="I97" s="16"/>
      <c r="J97" s="17">
        <f>SUM(H97*I97)</f>
        <v>0</v>
      </c>
      <c r="K97" s="18"/>
    </row>
    <row r="98" spans="3:11" ht="15.75">
      <c r="C98" s="15">
        <v>90</v>
      </c>
      <c r="D98" s="15">
        <v>20334</v>
      </c>
      <c r="E98" s="15">
        <v>90</v>
      </c>
      <c r="F98" s="15" t="s">
        <v>115</v>
      </c>
      <c r="G98" s="15" t="s">
        <v>24</v>
      </c>
      <c r="H98" s="15">
        <v>100</v>
      </c>
      <c r="I98" s="16"/>
      <c r="J98" s="17">
        <f>SUM(H98*I98)</f>
        <v>0</v>
      </c>
      <c r="K98" s="18"/>
    </row>
    <row r="99" spans="3:11" ht="15.75">
      <c r="C99" s="15">
        <v>91</v>
      </c>
      <c r="D99" s="15">
        <v>20335</v>
      </c>
      <c r="E99" s="15">
        <v>91</v>
      </c>
      <c r="F99" s="15" t="s">
        <v>116</v>
      </c>
      <c r="G99" s="15" t="s">
        <v>24</v>
      </c>
      <c r="H99" s="15">
        <v>100</v>
      </c>
      <c r="I99" s="16"/>
      <c r="J99" s="17">
        <f>SUM(H99*I99)</f>
        <v>0</v>
      </c>
      <c r="K99" s="18"/>
    </row>
    <row r="100" spans="3:11" ht="15.75">
      <c r="C100" s="15">
        <v>92</v>
      </c>
      <c r="D100" s="15">
        <v>20336</v>
      </c>
      <c r="E100" s="15">
        <v>92</v>
      </c>
      <c r="F100" s="15" t="s">
        <v>117</v>
      </c>
      <c r="G100" s="15" t="s">
        <v>24</v>
      </c>
      <c r="H100" s="15">
        <v>50</v>
      </c>
      <c r="I100" s="16"/>
      <c r="J100" s="17">
        <f>SUM(H100*I100)</f>
        <v>0</v>
      </c>
      <c r="K100" s="18"/>
    </row>
    <row r="101" spans="3:11" ht="15.75">
      <c r="C101" s="15">
        <v>93</v>
      </c>
      <c r="D101" s="15">
        <v>20337</v>
      </c>
      <c r="E101" s="15">
        <v>93</v>
      </c>
      <c r="F101" s="15" t="s">
        <v>118</v>
      </c>
      <c r="G101" s="15" t="s">
        <v>24</v>
      </c>
      <c r="H101" s="15">
        <v>500</v>
      </c>
      <c r="I101" s="16"/>
      <c r="J101" s="17">
        <f>SUM(H101*I101)</f>
        <v>0</v>
      </c>
      <c r="K101" s="18"/>
    </row>
    <row r="102" spans="3:11" ht="15.75">
      <c r="C102" s="15">
        <v>94</v>
      </c>
      <c r="D102" s="15">
        <v>20338</v>
      </c>
      <c r="E102" s="15">
        <v>94</v>
      </c>
      <c r="F102" s="15" t="s">
        <v>119</v>
      </c>
      <c r="G102" s="15" t="s">
        <v>26</v>
      </c>
      <c r="H102" s="15">
        <v>10</v>
      </c>
      <c r="I102" s="16"/>
      <c r="J102" s="17">
        <f>SUM(H102*I102)</f>
        <v>0</v>
      </c>
      <c r="K102" s="18"/>
    </row>
    <row r="103" spans="3:11" ht="15.75">
      <c r="C103" s="19"/>
      <c r="D103" s="19"/>
      <c r="E103" s="19"/>
      <c r="F103" s="19"/>
      <c r="G103" s="19"/>
      <c r="H103" s="19"/>
      <c r="I103" s="9" t="s">
        <v>120</v>
      </c>
      <c r="J103" s="9">
        <f>SUM(J7:J102)</f>
        <v>0</v>
      </c>
      <c r="K103" s="22"/>
    </row>
    <row r="104" spans="1:11" ht="15.75">
      <c r="A104" s="7"/>
      <c r="B104" s="7"/>
      <c r="C104" s="7" t="s">
        <v>121</v>
      </c>
      <c r="D104" s="7"/>
      <c r="E104" s="7"/>
      <c r="F104" s="7"/>
      <c r="G104" s="7"/>
      <c r="H104" s="7"/>
      <c r="I104" s="7"/>
      <c r="J104" s="7">
        <f>SUM(H104*I104)</f>
        <v>0</v>
      </c>
      <c r="K104" s="7"/>
    </row>
    <row r="105" spans="1:11" ht="15.75">
      <c r="A105" s="7"/>
      <c r="B105" s="7"/>
      <c r="C105" s="7"/>
      <c r="D105" s="7"/>
      <c r="E105" s="7"/>
      <c r="F105" s="7"/>
      <c r="G105" s="7"/>
      <c r="H105" s="7"/>
      <c r="I105" s="7"/>
      <c r="J105" s="7">
        <f>SUM(H105*I105)</f>
        <v>0</v>
      </c>
      <c r="K105" s="7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04:K10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